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350" windowWidth="22995" windowHeight="10050"/>
  </bookViews>
  <sheets>
    <sheet name="GNS Invoice" sheetId="1" r:id="rId1"/>
    <sheet name="Master" sheetId="3" r:id="rId2"/>
  </sheets>
  <calcPr calcId="14562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" i="3"/>
  <c r="A18" i="3"/>
  <c r="A19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3" i="3"/>
  <c r="A4" i="3"/>
  <c r="A2" i="3"/>
</calcChain>
</file>

<file path=xl/sharedStrings.xml><?xml version="1.0" encoding="utf-8"?>
<sst xmlns="http://schemas.openxmlformats.org/spreadsheetml/2006/main" count="47" uniqueCount="34">
  <si>
    <t>Qty</t>
  </si>
  <si>
    <t>Code</t>
  </si>
  <si>
    <t>Description</t>
  </si>
  <si>
    <t>Unit</t>
  </si>
  <si>
    <t>Delivered (each)</t>
  </si>
  <si>
    <t>Delivery (sub-total)</t>
  </si>
  <si>
    <t>EACH</t>
  </si>
  <si>
    <t>REAM</t>
  </si>
  <si>
    <t>BX12</t>
  </si>
  <si>
    <t>D</t>
  </si>
  <si>
    <t>ACCOUNT BOOK COLLINS 3880 3MC</t>
  </si>
  <si>
    <t>ACCOUNT BOOK COLLINS A24 10MC</t>
  </si>
  <si>
    <t>ACCOUNT BOOK COLLINS A24 12MC</t>
  </si>
  <si>
    <t>ACCOUNT BOOK COLLINS A24 13MC</t>
  </si>
  <si>
    <t>ACCOUNT BOOK COLLINS A24 18MC</t>
  </si>
  <si>
    <t>ACCOUNT BOOK COLLINS A24 8MC</t>
  </si>
  <si>
    <t>ACCOUNT BOOK COLLINS A24 TREBLE CASH</t>
  </si>
  <si>
    <t>BLU TACK BOSTIK 75GM</t>
  </si>
  <si>
    <t>BX10</t>
  </si>
  <si>
    <t>COPY PAPER REFLEX A3 WHITE PK500</t>
  </si>
  <si>
    <t>DIARY FINANCIAL YEAR 2016/17 NORWICH A5 PVC SPIRAL WTO 1HR BLACK</t>
  </si>
  <si>
    <t>LAMINATING POUCHES GBC SAFEGUARD A4 80 MICRON CLEAR PK100</t>
  </si>
  <si>
    <t>MASONITE CLIPBOARD A4 SOLID CLIP</t>
  </si>
  <si>
    <t>PEN REFILL PILOT BP RFJS-GP MED BLACK</t>
  </si>
  <si>
    <t>TAPE DISPENSER SCOTCH C29 PINK W/- MAGIC TAPE</t>
  </si>
  <si>
    <t>TAPE DOUBLE SIDED SCOTCH 136P 12.7MMX6.3M ON DISP</t>
  </si>
  <si>
    <t>TAPE MAGIC SCOTCH 105 19MMX7.6M ON DISP</t>
  </si>
  <si>
    <t>TAPE MOUNTING SCOTCH 114 25.4MMX1.3M</t>
  </si>
  <si>
    <t>PK6</t>
  </si>
  <si>
    <t>TAPE MOUNTING SCOTCH 4010 25.4MMX1.51M H/DUTY</t>
  </si>
  <si>
    <t>Product Id</t>
  </si>
  <si>
    <t>Qty Ordered</t>
  </si>
  <si>
    <t>Product Unit</t>
  </si>
  <si>
    <t>Price 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</si>
</sst>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FEFE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8" fontId="2" fillId="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27" sqref="D27"/>
    </sheetView>
  </sheetViews>
  <sheetFormatPr defaultRowHeight="15" x14ac:dyDescent="0.25"/>
  <cols>
    <col min="1" max="1" width="9.140625" style="6"/>
    <col min="2" max="2" width="5" style="6" customWidth="1"/>
    <col min="3" max="3" width="9.140625" style="6"/>
    <col min="4" max="4" width="74.140625" style="6" customWidth="1"/>
    <col min="5" max="5" width="7.42578125" style="6" customWidth="1"/>
    <col min="6" max="6" width="14.85546875" style="6" customWidth="1"/>
    <col min="7" max="7" width="10.5703125" style="6" customWidth="1"/>
  </cols>
  <sheetData>
    <row r="1" spans="1:7" ht="25.5" x14ac:dyDescent="0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2">
        <v>21575846</v>
      </c>
      <c r="B2" s="2">
        <v>2</v>
      </c>
      <c r="C2" s="2">
        <v>38807</v>
      </c>
      <c r="D2" s="2" t="s">
        <v>10</v>
      </c>
      <c r="E2" s="2" t="s">
        <v>6</v>
      </c>
      <c r="F2" s="3">
        <v>11.01</v>
      </c>
      <c r="G2" s="3">
        <v>22.02</v>
      </c>
    </row>
    <row r="3" spans="1:7" x14ac:dyDescent="0.25">
      <c r="A3" s="4">
        <v>21598119</v>
      </c>
      <c r="B3" s="4">
        <v>2</v>
      </c>
      <c r="C3" s="4">
        <v>30210</v>
      </c>
      <c r="D3" s="4" t="s">
        <v>11</v>
      </c>
      <c r="E3" s="4" t="s">
        <v>6</v>
      </c>
      <c r="F3" s="5">
        <v>1.59</v>
      </c>
      <c r="G3" s="5">
        <v>3.18</v>
      </c>
    </row>
    <row r="4" spans="1:7" x14ac:dyDescent="0.25">
      <c r="A4" s="2">
        <v>21598120</v>
      </c>
      <c r="B4" s="2">
        <v>2</v>
      </c>
      <c r="C4" s="2">
        <v>30212</v>
      </c>
      <c r="D4" s="2" t="s">
        <v>12</v>
      </c>
      <c r="E4" s="2" t="s">
        <v>6</v>
      </c>
      <c r="F4" s="3">
        <v>1.59</v>
      </c>
      <c r="G4" s="3">
        <v>3.18</v>
      </c>
    </row>
    <row r="5" spans="1:7" x14ac:dyDescent="0.25">
      <c r="A5" s="4">
        <v>21598124</v>
      </c>
      <c r="B5" s="4">
        <v>2</v>
      </c>
      <c r="C5" s="4">
        <v>30213</v>
      </c>
      <c r="D5" s="4" t="s">
        <v>13</v>
      </c>
      <c r="E5" s="4" t="s">
        <v>6</v>
      </c>
      <c r="F5" s="5">
        <v>2.2599999999999998</v>
      </c>
      <c r="G5" s="5">
        <v>4.5199999999999996</v>
      </c>
    </row>
    <row r="6" spans="1:7" x14ac:dyDescent="0.25">
      <c r="A6" s="2">
        <v>21598126</v>
      </c>
      <c r="B6" s="2">
        <v>1</v>
      </c>
      <c r="C6" s="2">
        <v>30218</v>
      </c>
      <c r="D6" s="2" t="s">
        <v>14</v>
      </c>
      <c r="E6" s="2" t="s">
        <v>6</v>
      </c>
      <c r="F6" s="3">
        <v>1.59</v>
      </c>
      <c r="G6" s="3">
        <v>1.59</v>
      </c>
    </row>
    <row r="7" spans="1:7" x14ac:dyDescent="0.25">
      <c r="A7" s="4">
        <v>21598115</v>
      </c>
      <c r="B7" s="4">
        <v>2</v>
      </c>
      <c r="C7" s="4">
        <v>30208</v>
      </c>
      <c r="D7" s="4" t="s">
        <v>15</v>
      </c>
      <c r="E7" s="4" t="s">
        <v>6</v>
      </c>
      <c r="F7" s="5">
        <v>1.59</v>
      </c>
      <c r="G7" s="5">
        <v>3.18</v>
      </c>
    </row>
    <row r="8" spans="1:7" x14ac:dyDescent="0.25">
      <c r="A8" s="2">
        <v>21598088</v>
      </c>
      <c r="B8" s="2">
        <v>1</v>
      </c>
      <c r="C8" s="2">
        <v>30203</v>
      </c>
      <c r="D8" s="2" t="s">
        <v>16</v>
      </c>
      <c r="E8" s="2" t="s">
        <v>6</v>
      </c>
      <c r="F8" s="3">
        <v>1.59</v>
      </c>
      <c r="G8" s="3">
        <v>1.59</v>
      </c>
    </row>
    <row r="9" spans="1:7" x14ac:dyDescent="0.25">
      <c r="A9" s="4">
        <v>21579631</v>
      </c>
      <c r="B9" s="4">
        <v>1</v>
      </c>
      <c r="C9" s="4">
        <v>54500</v>
      </c>
      <c r="D9" s="4" t="s">
        <v>17</v>
      </c>
      <c r="E9" s="4" t="s">
        <v>18</v>
      </c>
      <c r="F9" s="5">
        <v>19.260000000000002</v>
      </c>
      <c r="G9" s="5">
        <v>19.260000000000002</v>
      </c>
    </row>
    <row r="10" spans="1:7" x14ac:dyDescent="0.25">
      <c r="A10" s="2">
        <v>21574228</v>
      </c>
      <c r="B10" s="2">
        <v>12</v>
      </c>
      <c r="C10" s="2">
        <v>35070</v>
      </c>
      <c r="D10" s="2" t="s">
        <v>19</v>
      </c>
      <c r="E10" s="2" t="s">
        <v>7</v>
      </c>
      <c r="F10" s="3">
        <v>12.7</v>
      </c>
      <c r="G10" s="3">
        <v>152.4</v>
      </c>
    </row>
    <row r="11" spans="1:7" x14ac:dyDescent="0.25">
      <c r="A11" s="4">
        <v>21575296</v>
      </c>
      <c r="B11" s="4">
        <v>1</v>
      </c>
      <c r="C11" s="4">
        <v>5339</v>
      </c>
      <c r="D11" s="4" t="s">
        <v>20</v>
      </c>
      <c r="E11" s="4" t="s">
        <v>6</v>
      </c>
      <c r="F11" s="5">
        <v>4.66</v>
      </c>
      <c r="G11" s="5">
        <v>4.66</v>
      </c>
    </row>
    <row r="12" spans="1:7" x14ac:dyDescent="0.25">
      <c r="A12" s="2">
        <v>21598143</v>
      </c>
      <c r="B12" s="2">
        <v>10</v>
      </c>
      <c r="C12" s="2">
        <v>40188</v>
      </c>
      <c r="D12" s="2" t="s">
        <v>21</v>
      </c>
      <c r="E12" s="2" t="s">
        <v>6</v>
      </c>
      <c r="F12" s="3">
        <v>7.53</v>
      </c>
      <c r="G12" s="3">
        <v>75.3</v>
      </c>
    </row>
    <row r="13" spans="1:7" x14ac:dyDescent="0.25">
      <c r="A13" s="4">
        <v>21578757</v>
      </c>
      <c r="B13" s="4">
        <v>35</v>
      </c>
      <c r="C13" s="4">
        <v>41011</v>
      </c>
      <c r="D13" s="4" t="s">
        <v>22</v>
      </c>
      <c r="E13" s="4" t="s">
        <v>6</v>
      </c>
      <c r="F13" s="5">
        <v>2.77</v>
      </c>
      <c r="G13" s="5">
        <v>96.95</v>
      </c>
    </row>
    <row r="14" spans="1:7" x14ac:dyDescent="0.25">
      <c r="A14" s="2">
        <v>21594837</v>
      </c>
      <c r="B14" s="2">
        <v>2</v>
      </c>
      <c r="C14" s="2">
        <v>22465</v>
      </c>
      <c r="D14" s="2" t="s">
        <v>23</v>
      </c>
      <c r="E14" s="2" t="s">
        <v>6</v>
      </c>
      <c r="F14" s="3">
        <v>0.75</v>
      </c>
      <c r="G14" s="3">
        <v>1.5</v>
      </c>
    </row>
    <row r="15" spans="1:7" x14ac:dyDescent="0.25">
      <c r="A15" s="4">
        <v>21592189</v>
      </c>
      <c r="B15" s="4">
        <v>1</v>
      </c>
      <c r="C15" s="4">
        <v>73920</v>
      </c>
      <c r="D15" s="4" t="s">
        <v>24</v>
      </c>
      <c r="E15" s="4" t="s">
        <v>6</v>
      </c>
      <c r="F15" s="5">
        <v>4.45</v>
      </c>
      <c r="G15" s="5">
        <v>4.45</v>
      </c>
    </row>
    <row r="16" spans="1:7" x14ac:dyDescent="0.25">
      <c r="A16" s="2">
        <v>21592209</v>
      </c>
      <c r="B16" s="2">
        <v>1</v>
      </c>
      <c r="C16" s="2">
        <v>26098</v>
      </c>
      <c r="D16" s="2" t="s">
        <v>25</v>
      </c>
      <c r="E16" s="2" t="s">
        <v>8</v>
      </c>
      <c r="F16" s="3">
        <v>22.9</v>
      </c>
      <c r="G16" s="3">
        <v>22.9</v>
      </c>
    </row>
    <row r="17" spans="1:7" x14ac:dyDescent="0.25">
      <c r="A17" s="4">
        <v>21592201</v>
      </c>
      <c r="B17" s="4">
        <v>1</v>
      </c>
      <c r="C17" s="4">
        <v>26026</v>
      </c>
      <c r="D17" s="4" t="s">
        <v>26</v>
      </c>
      <c r="E17" s="4" t="s">
        <v>8</v>
      </c>
      <c r="F17" s="5">
        <v>17.71</v>
      </c>
      <c r="G17" s="5">
        <v>17.71</v>
      </c>
    </row>
    <row r="18" spans="1:7" x14ac:dyDescent="0.25">
      <c r="A18" s="2">
        <v>21592249</v>
      </c>
      <c r="B18" s="2">
        <v>1</v>
      </c>
      <c r="C18" s="2">
        <v>26099</v>
      </c>
      <c r="D18" s="2" t="s">
        <v>27</v>
      </c>
      <c r="E18" s="2" t="s">
        <v>28</v>
      </c>
      <c r="F18" s="3">
        <v>35.58</v>
      </c>
      <c r="G18" s="3">
        <v>35.58</v>
      </c>
    </row>
    <row r="19" spans="1:7" x14ac:dyDescent="0.25">
      <c r="A19" s="4">
        <v>21592347</v>
      </c>
      <c r="B19" s="4">
        <v>2</v>
      </c>
      <c r="C19" s="4">
        <v>21401</v>
      </c>
      <c r="D19" s="4" t="s">
        <v>29</v>
      </c>
      <c r="E19" s="4" t="s">
        <v>6</v>
      </c>
      <c r="F19" s="5">
        <v>6.13</v>
      </c>
      <c r="G19" s="5">
        <v>12.26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6" sqref="G16"/>
    </sheetView>
  </sheetViews>
  <sheetFormatPr defaultRowHeight="15" x14ac:dyDescent="0.25"/>
  <cols>
    <col min="1" max="1" width="10" bestFit="1" customWidth="1"/>
    <col min="2" max="2" width="14.7109375" customWidth="1"/>
    <col min="3" max="3" width="12" bestFit="1" customWidth="1"/>
    <col min="4" max="4" width="9.140625" style="7"/>
  </cols>
  <sheetData>
    <row r="1" spans="1:4" x14ac:dyDescent="0.25">
      <c r="A1" t="s">
        <v>30</v>
      </c>
      <c r="B1" t="s">
        <v>31</v>
      </c>
      <c r="C1" t="s">
        <v>32</v>
      </c>
      <c r="D1" s="7" t="s">
        <v>33</v>
      </c>
    </row>
    <row r="2" spans="1:4" x14ac:dyDescent="0.25">
      <c r="A2">
        <f>+'GNS Invoice'!C:C</f>
        <v>38807</v>
      </c>
      <c r="B2">
        <f>+'GNS Invoice'!B2</f>
        <v>2</v>
      </c>
      <c r="C2" t="str">
        <f>+'GNS Invoice'!E2</f>
        <v>EACH</v>
      </c>
      <c r="D2" s="7">
        <f>+'GNS Invoice'!F2</f>
        <v>11.01</v>
      </c>
    </row>
    <row r="3" spans="1:4" x14ac:dyDescent="0.25">
      <c r="A3">
        <f>+'GNS Invoice'!C:C</f>
        <v>30210</v>
      </c>
      <c r="B3">
        <f>+'GNS Invoice'!B3</f>
        <v>2</v>
      </c>
      <c r="C3" t="str">
        <f>+'GNS Invoice'!E3</f>
        <v>EACH</v>
      </c>
      <c r="D3" s="7">
        <f>+'GNS Invoice'!F3</f>
        <v>1.59</v>
      </c>
    </row>
    <row r="4" spans="1:4" x14ac:dyDescent="0.25">
      <c r="A4">
        <f>+'GNS Invoice'!C:C</f>
        <v>30212</v>
      </c>
      <c r="B4">
        <f>+'GNS Invoice'!B4</f>
        <v>2</v>
      </c>
      <c r="C4" t="str">
        <f>+'GNS Invoice'!E4</f>
        <v>EACH</v>
      </c>
      <c r="D4" s="7">
        <f>+'GNS Invoice'!F4</f>
        <v>1.59</v>
      </c>
    </row>
    <row r="5" spans="1:4" x14ac:dyDescent="0.25">
      <c r="A5">
        <f>+'GNS Invoice'!C:C</f>
        <v>30213</v>
      </c>
      <c r="B5">
        <f>+'GNS Invoice'!B5</f>
        <v>2</v>
      </c>
      <c r="C5" t="str">
        <f>+'GNS Invoice'!E5</f>
        <v>EACH</v>
      </c>
      <c r="D5" s="7">
        <f>+'GNS Invoice'!F5</f>
        <v>2.2599999999999998</v>
      </c>
    </row>
    <row r="6" spans="1:4" x14ac:dyDescent="0.25">
      <c r="A6">
        <f>+'GNS Invoice'!C:C</f>
        <v>30218</v>
      </c>
      <c r="B6">
        <f>+'GNS Invoice'!B6</f>
        <v>1</v>
      </c>
      <c r="C6" t="str">
        <f>+'GNS Invoice'!E6</f>
        <v>EACH</v>
      </c>
      <c r="D6" s="7">
        <f>+'GNS Invoice'!F6</f>
        <v>1.59</v>
      </c>
    </row>
    <row r="7" spans="1:4" x14ac:dyDescent="0.25">
      <c r="A7">
        <f>+'GNS Invoice'!C:C</f>
        <v>30208</v>
      </c>
      <c r="B7">
        <f>+'GNS Invoice'!B7</f>
        <v>2</v>
      </c>
      <c r="C7" t="str">
        <f>+'GNS Invoice'!E7</f>
        <v>EACH</v>
      </c>
      <c r="D7" s="7">
        <f>+'GNS Invoice'!F7</f>
        <v>1.59</v>
      </c>
    </row>
    <row r="8" spans="1:4" x14ac:dyDescent="0.25">
      <c r="A8">
        <f>+'GNS Invoice'!C:C</f>
        <v>30203</v>
      </c>
      <c r="B8">
        <f>+'GNS Invoice'!B8</f>
        <v>1</v>
      </c>
      <c r="C8" t="str">
        <f>+'GNS Invoice'!E8</f>
        <v>EACH</v>
      </c>
      <c r="D8" s="7">
        <f>+'GNS Invoice'!F8</f>
        <v>1.59</v>
      </c>
    </row>
    <row r="9" spans="1:4" x14ac:dyDescent="0.25">
      <c r="A9">
        <f>+'GNS Invoice'!C:C</f>
        <v>54500</v>
      </c>
      <c r="B9">
        <f>+'GNS Invoice'!B9</f>
        <v>1</v>
      </c>
      <c r="C9" t="str">
        <f>+'GNS Invoice'!E9</f>
        <v>BX10</v>
      </c>
      <c r="D9" s="7">
        <f>+'GNS Invoice'!F9</f>
        <v>19.260000000000002</v>
      </c>
    </row>
    <row r="10" spans="1:4" x14ac:dyDescent="0.25">
      <c r="A10">
        <f>+'GNS Invoice'!C:C</f>
        <v>35070</v>
      </c>
      <c r="B10">
        <f>+'GNS Invoice'!B10</f>
        <v>12</v>
      </c>
      <c r="C10" t="str">
        <f>+'GNS Invoice'!E10</f>
        <v>REAM</v>
      </c>
      <c r="D10" s="7">
        <f>+'GNS Invoice'!F10</f>
        <v>12.7</v>
      </c>
    </row>
    <row r="11" spans="1:4" x14ac:dyDescent="0.25">
      <c r="A11">
        <f>+'GNS Invoice'!C:C</f>
        <v>5339</v>
      </c>
      <c r="B11">
        <f>+'GNS Invoice'!B11</f>
        <v>1</v>
      </c>
      <c r="C11" t="str">
        <f>+'GNS Invoice'!E11</f>
        <v>EACH</v>
      </c>
      <c r="D11" s="7">
        <f>+'GNS Invoice'!F11</f>
        <v>4.66</v>
      </c>
    </row>
    <row r="12" spans="1:4" x14ac:dyDescent="0.25">
      <c r="A12">
        <f>+'GNS Invoice'!C:C</f>
        <v>40188</v>
      </c>
      <c r="B12">
        <f>+'GNS Invoice'!B12</f>
        <v>10</v>
      </c>
      <c r="C12" t="str">
        <f>+'GNS Invoice'!E12</f>
        <v>EACH</v>
      </c>
      <c r="D12" s="7">
        <f>+'GNS Invoice'!F12</f>
        <v>7.53</v>
      </c>
    </row>
    <row r="13" spans="1:4" x14ac:dyDescent="0.25">
      <c r="A13">
        <f>+'GNS Invoice'!C:C</f>
        <v>41011</v>
      </c>
      <c r="B13">
        <f>+'GNS Invoice'!B13</f>
        <v>35</v>
      </c>
      <c r="C13" t="str">
        <f>+'GNS Invoice'!E13</f>
        <v>EACH</v>
      </c>
      <c r="D13" s="7">
        <f>+'GNS Invoice'!F13</f>
        <v>2.77</v>
      </c>
    </row>
    <row r="14" spans="1:4" x14ac:dyDescent="0.25">
      <c r="A14">
        <f>+'GNS Invoice'!C:C</f>
        <v>22465</v>
      </c>
      <c r="B14">
        <f>+'GNS Invoice'!B14</f>
        <v>2</v>
      </c>
      <c r="C14" t="str">
        <f>+'GNS Invoice'!E14</f>
        <v>EACH</v>
      </c>
      <c r="D14" s="7">
        <f>+'GNS Invoice'!F14</f>
        <v>0.75</v>
      </c>
    </row>
    <row r="15" spans="1:4" x14ac:dyDescent="0.25">
      <c r="A15">
        <f>+'GNS Invoice'!C:C</f>
        <v>73920</v>
      </c>
      <c r="B15">
        <f>+'GNS Invoice'!B15</f>
        <v>1</v>
      </c>
      <c r="C15" t="str">
        <f>+'GNS Invoice'!E15</f>
        <v>EACH</v>
      </c>
      <c r="D15" s="7">
        <f>+'GNS Invoice'!F15</f>
        <v>4.45</v>
      </c>
    </row>
    <row r="16" spans="1:4" x14ac:dyDescent="0.25">
      <c r="A16">
        <f>+'GNS Invoice'!C:C</f>
        <v>26098</v>
      </c>
      <c r="B16">
        <f>+'GNS Invoice'!B16</f>
        <v>1</v>
      </c>
      <c r="C16" t="str">
        <f>+'GNS Invoice'!E16</f>
        <v>BX12</v>
      </c>
      <c r="D16" s="7">
        <f>+'GNS Invoice'!F16</f>
        <v>22.9</v>
      </c>
    </row>
    <row r="17" spans="1:4" x14ac:dyDescent="0.25">
      <c r="A17">
        <f>+'GNS Invoice'!C:C</f>
        <v>26026</v>
      </c>
      <c r="B17">
        <f>+'GNS Invoice'!B17</f>
        <v>1</v>
      </c>
      <c r="C17" t="str">
        <f>+'GNS Invoice'!E17</f>
        <v>BX12</v>
      </c>
      <c r="D17" s="7">
        <f>+'GNS Invoice'!F17</f>
        <v>17.71</v>
      </c>
    </row>
    <row r="18" spans="1:4" x14ac:dyDescent="0.25">
      <c r="A18">
        <f>+'GNS Invoice'!C:C</f>
        <v>26099</v>
      </c>
      <c r="B18">
        <f>+'GNS Invoice'!B18</f>
        <v>1</v>
      </c>
      <c r="C18" t="str">
        <f>+'GNS Invoice'!E18</f>
        <v>PK6</v>
      </c>
      <c r="D18" s="7">
        <f>+'GNS Invoice'!F18</f>
        <v>35.58</v>
      </c>
    </row>
    <row r="19" spans="1:4" x14ac:dyDescent="0.25">
      <c r="A19">
        <f>+'GNS Invoice'!C:C</f>
        <v>21401</v>
      </c>
      <c r="B19">
        <f>+'GNS Invoice'!B19</f>
        <v>2</v>
      </c>
      <c r="C19" t="str">
        <f>+'GNS Invoice'!E19</f>
        <v>EACH</v>
      </c>
      <c r="D19" s="7">
        <f>+'GNS Invoice'!F19</f>
        <v>6.13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GNS Invoice</vt:lpstr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2016-06-20T00:43:40Z</cp:lastPrinted>
  <dcterms:created xsi:type="dcterms:W3CDTF">2016-06-20T00:07:35Z</dcterms:created>
  <dcterms:modified xsi:type="dcterms:W3CDTF">2016-06-20T02:02:56Z</dcterms:modified>
</cp:coreProperties>
</file>